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AFFAIRES/01.EN COURS/2023-02 ASSEMBLEE TERRITORIALE WALLIS/6- DCE/0.2-RENDU DCE NOVEMBRE 2025/PIECES ECRITES/Pièce n° 05_DPGF/01 ARCHI/EXCEL/"/>
    </mc:Choice>
  </mc:AlternateContent>
  <xr:revisionPtr revIDLastSave="0" documentId="13_ncr:1_{89B3331D-34C7-784A-BA5C-AC9FF889D13B}" xr6:coauthVersionLast="47" xr6:coauthVersionMax="47" xr10:uidLastSave="{00000000-0000-0000-0000-000000000000}"/>
  <bookViews>
    <workbookView xWindow="0" yWindow="500" windowWidth="51200" windowHeight="28300" tabRatio="879" xr2:uid="{00000000-000D-0000-FFFF-FFFF00000000}"/>
  </bookViews>
  <sheets>
    <sheet name="Lot 22-CL" sheetId="21" r:id="rId1"/>
  </sheets>
  <externalReferences>
    <externalReference r:id="rId2"/>
  </externalReferences>
  <definedNames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>'[1]Base de Données'!#REF!</definedName>
    <definedName name="stetp">#REF!</definedName>
    <definedName name="stterrain">#REF!</definedName>
    <definedName name="surfbal">#REF!</definedName>
    <definedName name="Tableau">#REF!</definedName>
    <definedName name="Totalconstruction">#REF!</definedName>
    <definedName name="TOTALGEN">#REF!</definedName>
    <definedName name="totalgeneral">#REF!</definedName>
    <definedName name="_xlnm.Print_Area" localSheetId="0">'Lot 22-CL'!$A$1:$F$19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1" l="1"/>
  <c r="F14" i="21"/>
  <c r="F11" i="21"/>
  <c r="F9" i="21"/>
  <c r="F15" i="21"/>
  <c r="F16" i="21"/>
  <c r="F12" i="21"/>
  <c r="F8" i="21"/>
  <c r="F7" i="21"/>
  <c r="F19" i="21" s="1"/>
</calcChain>
</file>

<file path=xl/sharedStrings.xml><?xml version="1.0" encoding="utf-8"?>
<sst xmlns="http://schemas.openxmlformats.org/spreadsheetml/2006/main" count="40" uniqueCount="33">
  <si>
    <t>Désignation des ouvrages</t>
  </si>
  <si>
    <t>m²</t>
  </si>
  <si>
    <t>u</t>
  </si>
  <si>
    <t>N°</t>
  </si>
  <si>
    <t>Unité</t>
  </si>
  <si>
    <t>Quantité</t>
  </si>
  <si>
    <t>Prix
Unitaire</t>
  </si>
  <si>
    <t>Prix Total</t>
  </si>
  <si>
    <t>poste</t>
  </si>
  <si>
    <t>TOTAL HT</t>
  </si>
  <si>
    <t>BUREAUX DE L'ASSEMBLEE TERRITORIALE DE WALLIS ET FUTUNA</t>
  </si>
  <si>
    <t xml:space="preserve">Décomposition du Prix Global et Forfaitaire                                                  Lot 22 - CLOISONS LEGERES / FAUX-PLAFONDS / PLATRERIE                                                    </t>
  </si>
  <si>
    <t>PLAFONDS et FAUX-PLAFONDS</t>
  </si>
  <si>
    <t>22.01</t>
  </si>
  <si>
    <t xml:space="preserve">Plafond en plaque de plâtre </t>
  </si>
  <si>
    <t>22.02</t>
  </si>
  <si>
    <t>Plafond en plaque de plâtre hydro</t>
  </si>
  <si>
    <t>22.03</t>
  </si>
  <si>
    <t>22.04</t>
  </si>
  <si>
    <t>22.05</t>
  </si>
  <si>
    <t>22.06</t>
  </si>
  <si>
    <t>Sur plafond accueil</t>
  </si>
  <si>
    <t>Joue placo retombée faux-plafond</t>
  </si>
  <si>
    <t>Trappes en plafond placo invisible 60*60</t>
  </si>
  <si>
    <t xml:space="preserve">Trappes en plafond placo invisible 120*60 </t>
  </si>
  <si>
    <t>Faux-plafond suspendu 60*60 acoustiques</t>
  </si>
  <si>
    <t>Plafond en PVC</t>
  </si>
  <si>
    <t>22.07</t>
  </si>
  <si>
    <t>Tous les faux-plafonds non prévus aux postes 22.01, 22.02 et 22.03</t>
  </si>
  <si>
    <t>22.08</t>
  </si>
  <si>
    <t>Chevêtres pour cassettes clim</t>
  </si>
  <si>
    <t>22.09</t>
  </si>
  <si>
    <t>Trappes en plafond en PVC 60*60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</si>
</sst>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_-;\-* #,##0_-;_-* &quot;-&quot;_-;_-@_-"/>
    <numFmt numFmtId="166" formatCode="_-* #,##0.00_-;\-* #,##0.00_-;_-* &quot;-&quot;??_-;_-@_-"/>
    <numFmt numFmtId="167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10" fillId="0" borderId="0"/>
    <xf numFmtId="166" fontId="10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4" fontId="1" fillId="0" borderId="0" xfId="0" applyNumberFormat="1" applyFont="1"/>
    <xf numFmtId="3" fontId="1" fillId="0" borderId="6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4" fontId="1" fillId="0" borderId="6" xfId="0" applyNumberFormat="1" applyFont="1" applyBorder="1"/>
    <xf numFmtId="3" fontId="1" fillId="0" borderId="0" xfId="0" applyNumberFormat="1" applyFont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/>
    <xf numFmtId="0" fontId="9" fillId="0" borderId="6" xfId="0" applyFont="1" applyBorder="1" applyAlignment="1">
      <alignment horizontal="left" vertical="center"/>
    </xf>
    <xf numFmtId="0" fontId="0" fillId="0" borderId="7" xfId="0" applyBorder="1"/>
    <xf numFmtId="0" fontId="2" fillId="0" borderId="6" xfId="0" applyFont="1" applyBorder="1" applyAlignment="1">
      <alignment horizontal="center" vertical="center"/>
    </xf>
    <xf numFmtId="3" fontId="2" fillId="2" borderId="9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167" fontId="6" fillId="0" borderId="4" xfId="1" applyNumberFormat="1" applyFont="1" applyBorder="1" applyAlignment="1">
      <alignment horizontal="center" vertical="top"/>
    </xf>
    <xf numFmtId="167" fontId="6" fillId="0" borderId="5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 wrapText="1"/>
    </xf>
    <xf numFmtId="3" fontId="6" fillId="0" borderId="5" xfId="1" applyNumberFormat="1" applyFont="1" applyBorder="1" applyAlignment="1">
      <alignment horizontal="center" vertical="top" wrapText="1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</cellXfs>
  <cellStyles count="10">
    <cellStyle name="Milliers [0] 2" xfId="5" xr:uid="{00000000-0005-0000-0000-000001000000}"/>
    <cellStyle name="Milliers 2" xfId="9" xr:uid="{00000000-0005-0000-0000-000002000000}"/>
    <cellStyle name="Normal" xfId="0" builtinId="0"/>
    <cellStyle name="Normal 2" xfId="1" xr:uid="{00000000-0005-0000-0000-000004000000}"/>
    <cellStyle name="Normal 2 6" xfId="3" xr:uid="{00000000-0005-0000-0000-000005000000}"/>
    <cellStyle name="Normal 3" xfId="4" xr:uid="{00000000-0005-0000-0000-000006000000}"/>
    <cellStyle name="Normal 3 2" xfId="2" xr:uid="{00000000-0005-0000-0000-000007000000}"/>
    <cellStyle name="Normal 4" xfId="7" xr:uid="{00000000-0005-0000-0000-000008000000}"/>
    <cellStyle name="Normal 5" xfId="8" xr:uid="{00000000-0005-0000-0000-000009000000}"/>
    <cellStyle name="Pourcentage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/>
  <dimension ref="A1:F19"/>
  <sheetViews>
    <sheetView tabSelected="1" view="pageBreakPreview" zoomScale="120" zoomScaleSheetLayoutView="120" workbookViewId="0">
      <selection activeCell="L20" sqref="L20"/>
    </sheetView>
  </sheetViews>
  <sheetFormatPr baseColWidth="10" defaultColWidth="10.6640625" defaultRowHeight="15"/>
  <cols>
    <col min="1" max="1" width="11.33203125" customWidth="1"/>
    <col min="2" max="2" width="46.6640625" customWidth="1"/>
    <col min="3" max="3" width="7.5" customWidth="1"/>
    <col min="4" max="4" width="15.5" customWidth="1"/>
    <col min="5" max="5" width="15.33203125" customWidth="1"/>
    <col min="6" max="6" width="14.5" customWidth="1"/>
  </cols>
  <sheetData>
    <row r="1" spans="1:6" ht="83.25" customHeight="1" thickBot="1">
      <c r="A1" s="27" t="s">
        <v>11</v>
      </c>
      <c r="B1" s="28"/>
      <c r="C1" s="1"/>
      <c r="D1" s="27" t="s">
        <v>10</v>
      </c>
      <c r="E1" s="29"/>
      <c r="F1" s="28"/>
    </row>
    <row r="2" spans="1:6" ht="16" thickBot="1">
      <c r="A2" s="2"/>
      <c r="C2" s="1"/>
      <c r="D2" s="2"/>
    </row>
    <row r="3" spans="1:6" ht="14.5" customHeight="1">
      <c r="A3" s="14" t="s">
        <v>3</v>
      </c>
      <c r="B3" s="3" t="s">
        <v>0</v>
      </c>
      <c r="C3" s="30" t="s">
        <v>4</v>
      </c>
      <c r="D3" s="32" t="s">
        <v>5</v>
      </c>
      <c r="E3" s="34" t="s">
        <v>6</v>
      </c>
      <c r="F3" s="36" t="s">
        <v>7</v>
      </c>
    </row>
    <row r="4" spans="1:6" ht="16" thickBot="1">
      <c r="A4" s="15" t="s">
        <v>8</v>
      </c>
      <c r="B4" s="4"/>
      <c r="C4" s="31"/>
      <c r="D4" s="33"/>
      <c r="E4" s="35"/>
      <c r="F4" s="37"/>
    </row>
    <row r="5" spans="1:6" ht="15" customHeight="1">
      <c r="A5" s="18"/>
      <c r="B5" s="20"/>
      <c r="C5" s="5"/>
      <c r="D5" s="6"/>
      <c r="E5" s="7"/>
      <c r="F5" s="8"/>
    </row>
    <row r="6" spans="1:6" ht="15" customHeight="1">
      <c r="A6" s="17"/>
      <c r="B6" s="22" t="s">
        <v>12</v>
      </c>
      <c r="C6" s="5"/>
      <c r="D6" s="6"/>
      <c r="E6" s="7"/>
      <c r="F6" s="8"/>
    </row>
    <row r="7" spans="1:6" ht="15" customHeight="1">
      <c r="A7" s="9" t="s">
        <v>13</v>
      </c>
      <c r="B7" s="10" t="s">
        <v>14</v>
      </c>
      <c r="C7" s="1" t="s">
        <v>1</v>
      </c>
      <c r="D7" s="16">
        <v>59.27</v>
      </c>
      <c r="E7" s="13"/>
      <c r="F7" s="8">
        <f>D7*E7</f>
        <v>0</v>
      </c>
    </row>
    <row r="8" spans="1:6" ht="15" customHeight="1">
      <c r="A8" s="9" t="s">
        <v>15</v>
      </c>
      <c r="B8" s="10" t="s">
        <v>16</v>
      </c>
      <c r="C8" s="1" t="s">
        <v>1</v>
      </c>
      <c r="D8" s="16">
        <v>52.59</v>
      </c>
      <c r="E8" s="13"/>
      <c r="F8" s="8">
        <f>D8*E8</f>
        <v>0</v>
      </c>
    </row>
    <row r="9" spans="1:6" ht="15" customHeight="1">
      <c r="A9" s="9" t="s">
        <v>17</v>
      </c>
      <c r="B9" s="10" t="s">
        <v>22</v>
      </c>
      <c r="C9" s="1" t="s">
        <v>1</v>
      </c>
      <c r="D9" s="16">
        <v>16.079999999999998</v>
      </c>
      <c r="E9" s="13"/>
      <c r="F9" s="8">
        <f>D9*E9</f>
        <v>0</v>
      </c>
    </row>
    <row r="10" spans="1:6" ht="15" customHeight="1">
      <c r="A10" s="9"/>
      <c r="B10" s="20" t="s">
        <v>21</v>
      </c>
      <c r="C10" s="1"/>
      <c r="D10" s="16"/>
      <c r="E10" s="13"/>
      <c r="F10" s="8"/>
    </row>
    <row r="11" spans="1:6" ht="15" customHeight="1">
      <c r="A11" s="9" t="s">
        <v>18</v>
      </c>
      <c r="B11" s="10" t="s">
        <v>26</v>
      </c>
      <c r="C11" s="1" t="s">
        <v>1</v>
      </c>
      <c r="D11" s="16">
        <v>84.25</v>
      </c>
      <c r="E11" s="13"/>
      <c r="F11" s="8">
        <f>D11*E11</f>
        <v>0</v>
      </c>
    </row>
    <row r="12" spans="1:6" ht="15" customHeight="1">
      <c r="A12" s="9" t="s">
        <v>19</v>
      </c>
      <c r="B12" s="10" t="s">
        <v>25</v>
      </c>
      <c r="C12" s="1" t="s">
        <v>1</v>
      </c>
      <c r="D12" s="16">
        <v>792.25</v>
      </c>
      <c r="E12" s="13"/>
      <c r="F12" s="8">
        <f>D12*E12</f>
        <v>0</v>
      </c>
    </row>
    <row r="13" spans="1:6" ht="15" customHeight="1">
      <c r="A13" s="18"/>
      <c r="B13" s="20" t="s">
        <v>28</v>
      </c>
      <c r="C13" s="5"/>
      <c r="D13" s="16"/>
      <c r="E13" s="13"/>
      <c r="F13" s="8"/>
    </row>
    <row r="14" spans="1:6" ht="15" customHeight="1">
      <c r="A14" s="9" t="s">
        <v>20</v>
      </c>
      <c r="B14" s="10" t="s">
        <v>30</v>
      </c>
      <c r="C14" s="1" t="s">
        <v>2</v>
      </c>
      <c r="D14" s="16">
        <v>24</v>
      </c>
      <c r="E14" s="13"/>
      <c r="F14" s="8">
        <f>D14*E14</f>
        <v>0</v>
      </c>
    </row>
    <row r="15" spans="1:6" ht="15" customHeight="1">
      <c r="A15" s="9" t="s">
        <v>27</v>
      </c>
      <c r="B15" s="10" t="s">
        <v>23</v>
      </c>
      <c r="C15" s="1" t="s">
        <v>2</v>
      </c>
      <c r="D15" s="16">
        <v>5</v>
      </c>
      <c r="E15" s="13"/>
      <c r="F15" s="8">
        <f>D15*E15</f>
        <v>0</v>
      </c>
    </row>
    <row r="16" spans="1:6" ht="15" customHeight="1">
      <c r="A16" s="9" t="s">
        <v>29</v>
      </c>
      <c r="B16" s="10" t="s">
        <v>24</v>
      </c>
      <c r="C16" s="1" t="s">
        <v>2</v>
      </c>
      <c r="D16" s="16">
        <v>3</v>
      </c>
      <c r="E16" s="13"/>
      <c r="F16" s="8">
        <f>D16*E16</f>
        <v>0</v>
      </c>
    </row>
    <row r="17" spans="1:6" ht="15" customHeight="1">
      <c r="A17" s="9" t="s">
        <v>31</v>
      </c>
      <c r="B17" s="10" t="s">
        <v>32</v>
      </c>
      <c r="C17" s="1" t="s">
        <v>2</v>
      </c>
      <c r="D17" s="16">
        <v>4</v>
      </c>
      <c r="E17" s="13"/>
      <c r="F17" s="8">
        <f>D17*E17</f>
        <v>0</v>
      </c>
    </row>
    <row r="18" spans="1:6" ht="15.75" customHeight="1" thickBot="1">
      <c r="A18" s="18"/>
      <c r="B18" s="20"/>
      <c r="C18" s="11"/>
      <c r="D18" s="21"/>
      <c r="E18" s="19"/>
      <c r="F18" s="12"/>
    </row>
    <row r="19" spans="1:6" ht="15.75" customHeight="1" thickBot="1">
      <c r="A19" s="24" t="s">
        <v>9</v>
      </c>
      <c r="B19" s="25"/>
      <c r="C19" s="26"/>
      <c r="D19" s="26"/>
      <c r="E19" s="26"/>
      <c r="F19" s="23">
        <f>SUM(F6:F17)</f>
        <v>0</v>
      </c>
    </row>
  </sheetData>
  <mergeCells count="7">
    <mergeCell ref="A19:E19"/>
    <mergeCell ref="A1:B1"/>
    <mergeCell ref="D1:F1"/>
    <mergeCell ref="C3:C4"/>
    <mergeCell ref="D3:D4"/>
    <mergeCell ref="E3:E4"/>
    <mergeCell ref="F3:F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9C479E-6726-4F1D-9288-E04343F506BE}"/>
</file>

<file path=customXml/itemProps2.xml><?xml version="1.0" encoding="utf-8"?>
<ds:datastoreItem xmlns:ds="http://schemas.openxmlformats.org/officeDocument/2006/customXml" ds:itemID="{7722F1B7-D3EB-48AA-A751-A464B908EA5B}"/>
</file>

<file path=customXml/itemProps3.xml><?xml version="1.0" encoding="utf-8"?>
<ds:datastoreItem xmlns:ds="http://schemas.openxmlformats.org/officeDocument/2006/customXml" ds:itemID="{C0E5E449-3322-46D1-921D-6A5340090B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22-CL</vt:lpstr>
      <vt:lpstr>'Lot 22-CL'!Zone_d_impression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lastPrinted>2025-06-04T21:14:00Z</cp:lastPrinted>
  <dcterms:created xsi:type="dcterms:W3CDTF">2023-06-22T09:39:46Z</dcterms:created>
  <dcterms:modified xsi:type="dcterms:W3CDTF">2025-10-28T23:21:27Z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